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380" windowHeight="9090" activeTab="1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<sst xmlns="http://schemas.openxmlformats.org/spreadsheetml/2006/main" count="25" uniqueCount="10">
  <si>
    <t>Spinning speed, rpm</t>
  </si>
  <si>
    <t>P.1, nm</t>
  </si>
  <si>
    <t>P.2, nm</t>
  </si>
  <si>
    <t>P.3, nm</t>
  </si>
  <si>
    <t>P.4, nm</t>
  </si>
  <si>
    <t>P.5, nm</t>
  </si>
  <si>
    <t>Average thickness( 1:1), nm</t>
  </si>
  <si>
    <t>Average thickness(1:4), nm</t>
  </si>
  <si>
    <t>Average thickness(undiluted), nm</t>
  </si>
  <si>
    <t>Average thickness(1:2), nm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</si>
</sst>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Spincurves for ZEP520A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0725"/>
          <c:w val="0.789"/>
          <c:h val="0.834"/>
        </c:manualLayout>
      </c:layout>
      <c:scatterChart>
        <c:scatterStyle val="smoothMarker"/>
        <c:varyColors val="0"/>
        <c:ser>
          <c:idx val="0"/>
          <c:order val="0"/>
          <c:tx>
            <c:v>Zep520A diluted 1:1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Data!$A$2:$A$5</c:f>
              <c:numCache>
                <c:ptCount val="4"/>
                <c:pt idx="0">
                  <c:v>1500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Data!$G$2:$G$5</c:f>
              <c:numCache>
                <c:ptCount val="4"/>
                <c:pt idx="0">
                  <c:v>178.66299999999998</c:v>
                </c:pt>
                <c:pt idx="1">
                  <c:v>151.855</c:v>
                </c:pt>
                <c:pt idx="2">
                  <c:v>128.584</c:v>
                </c:pt>
                <c:pt idx="3">
                  <c:v>120.15599999999999</c:v>
                </c:pt>
              </c:numCache>
            </c:numRef>
          </c:yVal>
          <c:smooth val="1"/>
        </c:ser>
        <c:ser>
          <c:idx val="1"/>
          <c:order val="1"/>
          <c:tx>
            <c:v>Zep520A diluted 1:4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Data!$A$2:$A$5</c:f>
              <c:numCache>
                <c:ptCount val="4"/>
                <c:pt idx="0">
                  <c:v>1500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Data!$M$2:$M$5</c:f>
              <c:numCache>
                <c:ptCount val="4"/>
                <c:pt idx="0">
                  <c:v>67.5</c:v>
                </c:pt>
                <c:pt idx="1">
                  <c:v>57.128</c:v>
                </c:pt>
                <c:pt idx="2">
                  <c:v>44.242000000000004</c:v>
                </c:pt>
                <c:pt idx="3">
                  <c:v>38.332</c:v>
                </c:pt>
              </c:numCache>
            </c:numRef>
          </c:yVal>
          <c:smooth val="1"/>
        </c:ser>
        <c:ser>
          <c:idx val="2"/>
          <c:order val="2"/>
          <c:tx>
            <c:v>Zep520 undiluted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Data!$A$2:$A$5</c:f>
              <c:numCache>
                <c:ptCount val="4"/>
                <c:pt idx="0">
                  <c:v>1500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Data!$S$2:$S$5</c:f>
              <c:numCache>
                <c:ptCount val="4"/>
                <c:pt idx="0">
                  <c:v>512.39</c:v>
                </c:pt>
                <c:pt idx="1">
                  <c:v>481.32400000000007</c:v>
                </c:pt>
                <c:pt idx="2">
                  <c:v>377.89</c:v>
                </c:pt>
                <c:pt idx="3">
                  <c:v>361.39</c:v>
                </c:pt>
              </c:numCache>
            </c:numRef>
          </c:yVal>
          <c:smooth val="1"/>
        </c:ser>
        <c:ser>
          <c:idx val="3"/>
          <c:order val="3"/>
          <c:tx>
            <c:v>Zep520A diluted 1:2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Data!$A$2:$A$5</c:f>
              <c:numCache>
                <c:ptCount val="4"/>
                <c:pt idx="0">
                  <c:v>1500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Data!$Y$2:$Y$5</c:f>
              <c:numCache>
                <c:ptCount val="4"/>
                <c:pt idx="0">
                  <c:v>104.054</c:v>
                </c:pt>
                <c:pt idx="1">
                  <c:v>89.934</c:v>
                </c:pt>
                <c:pt idx="2">
                  <c:v>73.53799999999998</c:v>
                </c:pt>
                <c:pt idx="3">
                  <c:v>63.914</c:v>
                </c:pt>
              </c:numCache>
            </c:numRef>
          </c:yVal>
          <c:smooth val="1"/>
        </c:ser>
        <c:axId val="6053359"/>
        <c:axId val="54480232"/>
      </c:scatterChart>
      <c:valAx>
        <c:axId val="6053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spin speed, 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80232"/>
        <c:crosses val="autoZero"/>
        <c:crossBetween val="midCat"/>
        <c:dispUnits/>
      </c:valAx>
      <c:valAx>
        <c:axId val="54480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resist thickness,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533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75"/>
          <c:y val="0.434"/>
          <c:w val="0.17625"/>
          <c:h val="0.14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"/>
  <sheetViews>
    <sheetView tabSelected="1" workbookViewId="0" topLeftCell="L1">
      <selection activeCell="Y1" sqref="Y1"/>
    </sheetView>
  </sheetViews>
  <sheetFormatPr defaultColWidth="9.140625" defaultRowHeight="12.75"/>
  <sheetData>
    <row r="1" spans="1:25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</v>
      </c>
      <c r="I1" s="2" t="s">
        <v>2</v>
      </c>
      <c r="J1" s="2" t="s">
        <v>3</v>
      </c>
      <c r="K1" s="2" t="s">
        <v>4</v>
      </c>
      <c r="L1" s="2" t="s">
        <v>5</v>
      </c>
      <c r="M1" s="2" t="s">
        <v>7</v>
      </c>
      <c r="N1" s="2" t="s">
        <v>1</v>
      </c>
      <c r="O1" s="2" t="s">
        <v>2</v>
      </c>
      <c r="P1" s="2" t="s">
        <v>3</v>
      </c>
      <c r="Q1" s="2" t="s">
        <v>4</v>
      </c>
      <c r="R1" s="2" t="s">
        <v>5</v>
      </c>
      <c r="S1" s="2" t="s">
        <v>8</v>
      </c>
      <c r="T1" s="2" t="s">
        <v>1</v>
      </c>
      <c r="U1" s="2" t="s">
        <v>2</v>
      </c>
      <c r="V1" s="2" t="s">
        <v>3</v>
      </c>
      <c r="W1" s="2" t="s">
        <v>4</v>
      </c>
      <c r="X1" s="2" t="s">
        <v>5</v>
      </c>
      <c r="Y1" s="2" t="s">
        <v>9</v>
      </c>
    </row>
    <row r="2" spans="1:25" ht="12.75">
      <c r="A2">
        <v>1500</v>
      </c>
      <c r="B2">
        <v>191.36</v>
      </c>
      <c r="C2">
        <v>190.76</v>
      </c>
      <c r="D2">
        <v>189.9</v>
      </c>
      <c r="E2">
        <v>189.72</v>
      </c>
      <c r="F2">
        <v>191.4</v>
      </c>
      <c r="G2" s="3">
        <v>178.66299999999998</v>
      </c>
      <c r="H2">
        <v>70.36</v>
      </c>
      <c r="I2">
        <v>71.17</v>
      </c>
      <c r="J2">
        <v>62.89</v>
      </c>
      <c r="K2">
        <v>61.9</v>
      </c>
      <c r="L2">
        <v>71.18</v>
      </c>
      <c r="M2" s="3">
        <f>AVERAGE(H2:L2)</f>
        <v>67.5</v>
      </c>
      <c r="N2">
        <v>514.04</v>
      </c>
      <c r="O2">
        <v>512.83</v>
      </c>
      <c r="P2">
        <v>511.56</v>
      </c>
      <c r="Q2">
        <v>511.41</v>
      </c>
      <c r="R2">
        <v>512.11</v>
      </c>
      <c r="S2" s="3">
        <f>AVERAGE(N2:R2)</f>
        <v>512.39</v>
      </c>
      <c r="T2">
        <v>104.95</v>
      </c>
      <c r="U2">
        <v>103.94</v>
      </c>
      <c r="V2">
        <v>103.77</v>
      </c>
      <c r="W2">
        <v>104.29</v>
      </c>
      <c r="X2">
        <v>103.32</v>
      </c>
      <c r="Y2" s="3">
        <f>AVERAGE(T2:X2)</f>
        <v>104.054</v>
      </c>
    </row>
    <row r="3" spans="1:25" ht="12.75">
      <c r="A3">
        <v>2000</v>
      </c>
      <c r="B3">
        <v>167.34</v>
      </c>
      <c r="C3">
        <v>166.59</v>
      </c>
      <c r="D3">
        <v>166.15</v>
      </c>
      <c r="E3">
        <v>166.82</v>
      </c>
      <c r="F3">
        <v>166.59</v>
      </c>
      <c r="G3" s="3">
        <v>151.855</v>
      </c>
      <c r="H3">
        <v>59.04</v>
      </c>
      <c r="I3">
        <v>56.66</v>
      </c>
      <c r="J3">
        <v>56.37</v>
      </c>
      <c r="K3">
        <v>56.56</v>
      </c>
      <c r="L3">
        <v>57.01</v>
      </c>
      <c r="M3" s="3">
        <f>AVERAGE(H3:L3)</f>
        <v>57.128</v>
      </c>
      <c r="N3">
        <v>472.99</v>
      </c>
      <c r="O3">
        <v>483.87</v>
      </c>
      <c r="P3">
        <v>481.77</v>
      </c>
      <c r="Q3">
        <v>483.67</v>
      </c>
      <c r="R3">
        <v>484.32</v>
      </c>
      <c r="S3" s="3">
        <f>AVERAGE(N3:R3)</f>
        <v>481.32400000000007</v>
      </c>
      <c r="T3">
        <v>90.78</v>
      </c>
      <c r="U3">
        <v>89.94</v>
      </c>
      <c r="V3">
        <v>89.53</v>
      </c>
      <c r="W3">
        <v>90.24</v>
      </c>
      <c r="X3">
        <v>89.18</v>
      </c>
      <c r="Y3" s="3">
        <f>AVERAGE(T3:X3)</f>
        <v>89.934</v>
      </c>
    </row>
    <row r="4" spans="1:25" ht="12.75">
      <c r="A4">
        <v>3000</v>
      </c>
      <c r="B4">
        <v>137.63</v>
      </c>
      <c r="C4">
        <v>136.9</v>
      </c>
      <c r="D4">
        <v>136.46</v>
      </c>
      <c r="E4">
        <v>137.8</v>
      </c>
      <c r="F4">
        <v>136.27</v>
      </c>
      <c r="G4" s="3">
        <v>128.584</v>
      </c>
      <c r="H4">
        <v>47.62</v>
      </c>
      <c r="I4">
        <v>43.47</v>
      </c>
      <c r="J4">
        <v>43.41</v>
      </c>
      <c r="K4">
        <v>43.44</v>
      </c>
      <c r="L4">
        <v>43.27</v>
      </c>
      <c r="M4" s="3">
        <f>AVERAGE(H4:L4)</f>
        <v>44.242000000000004</v>
      </c>
      <c r="N4">
        <v>358.1</v>
      </c>
      <c r="O4">
        <v>380.84</v>
      </c>
      <c r="P4">
        <v>385.29</v>
      </c>
      <c r="Q4">
        <v>384.26</v>
      </c>
      <c r="R4">
        <v>380.96</v>
      </c>
      <c r="S4" s="3">
        <f>AVERAGE(N4:R4)</f>
        <v>377.89</v>
      </c>
      <c r="T4">
        <v>75.1</v>
      </c>
      <c r="U4">
        <v>73.43</v>
      </c>
      <c r="V4">
        <v>72.93</v>
      </c>
      <c r="W4">
        <v>74.32</v>
      </c>
      <c r="X4">
        <v>71.91</v>
      </c>
      <c r="Y4" s="3">
        <f>AVERAGE(T4:X4)</f>
        <v>73.53799999999998</v>
      </c>
    </row>
    <row r="5" spans="1:25" ht="12.75">
      <c r="A5">
        <v>4000</v>
      </c>
      <c r="B5">
        <v>121.23</v>
      </c>
      <c r="C5">
        <v>119.96</v>
      </c>
      <c r="D5">
        <v>119.55</v>
      </c>
      <c r="E5">
        <v>120.57</v>
      </c>
      <c r="F5">
        <v>119.47</v>
      </c>
      <c r="G5" s="3">
        <v>120.15599999999999</v>
      </c>
      <c r="H5">
        <v>41.87</v>
      </c>
      <c r="I5">
        <v>37.67</v>
      </c>
      <c r="J5">
        <v>37.61</v>
      </c>
      <c r="K5">
        <v>37.32</v>
      </c>
      <c r="L5">
        <v>37.19</v>
      </c>
      <c r="M5" s="3">
        <f>AVERAGE(H5:L5)</f>
        <v>38.332</v>
      </c>
      <c r="N5">
        <v>356.79</v>
      </c>
      <c r="O5">
        <v>361.92</v>
      </c>
      <c r="P5">
        <v>360.65</v>
      </c>
      <c r="Q5">
        <v>364.04</v>
      </c>
      <c r="R5">
        <v>363.55</v>
      </c>
      <c r="S5" s="3">
        <f>AVERAGE(N5:R5)</f>
        <v>361.39</v>
      </c>
      <c r="T5">
        <v>66.77</v>
      </c>
      <c r="U5">
        <v>62.6</v>
      </c>
      <c r="V5">
        <v>62.6</v>
      </c>
      <c r="W5">
        <v>65.86</v>
      </c>
      <c r="X5">
        <v>61.74</v>
      </c>
      <c r="Y5" s="3">
        <f>AVERAGE(T5:X5)</f>
        <v>63.914</v>
      </c>
    </row>
    <row r="6" spans="2:3" ht="12.75">
      <c r="B6" s="3"/>
      <c r="C6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DanChip 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</dc:creator>
  <cp:keywords/>
  <dc:description/>
  <cp:lastModifiedBy>elk</cp:lastModifiedBy>
  <dcterms:created xsi:type="dcterms:W3CDTF">2008-11-06T07:04:09Z</dcterms:created>
  <dcterms:modified xsi:type="dcterms:W3CDTF">2008-11-06T07:15:16Z</dcterms:modified>
  <cp:category/>
  <cp:version/>
  <cp:contentType/>
  <cp:contentStatus/>
</cp:coreProperties>
</file>